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83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G13" i="1" l="1"/>
  <c r="G8" i="1"/>
  <c r="G12" i="1" s="1"/>
  <c r="C8" i="1"/>
  <c r="C9" i="1" s="1"/>
  <c r="C13" i="1" l="1"/>
  <c r="C12" i="1" s="1"/>
</calcChain>
</file>

<file path=xl/sharedStrings.xml><?xml version="1.0" encoding="utf-8"?>
<sst xmlns="http://schemas.openxmlformats.org/spreadsheetml/2006/main" count="17" uniqueCount="12">
  <si>
    <t>Importe total</t>
  </si>
  <si>
    <t>Tipo de IVA:</t>
  </si>
  <si>
    <t>Prorrata:</t>
  </si>
  <si>
    <t>Importe neto:</t>
  </si>
  <si>
    <t>IVA:</t>
  </si>
  <si>
    <t>Al no presupuestario 390001:</t>
  </si>
  <si>
    <t>A la aplicación presupuestaria:</t>
  </si>
  <si>
    <t>Tipos de IVA</t>
  </si>
  <si>
    <t>Tipos de prorrata</t>
  </si>
  <si>
    <t>Si conocemos el importe total a reservar:</t>
  </si>
  <si>
    <t>Si conocemos importe neto a IVA a reservar:</t>
  </si>
  <si>
    <t>Importe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</si>
</sst>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9" fontId="0" fillId="0" borderId="4" xfId="0" applyNumberFormat="1" applyBorder="1"/>
    <xf numFmtId="0" fontId="0" fillId="0" borderId="5" xfId="0" applyBorder="1"/>
    <xf numFmtId="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2" max="2" width="30.28515625" customWidth="1"/>
    <col min="6" max="6" width="32.140625" customWidth="1"/>
  </cols>
  <sheetData>
    <row r="1" spans="2:7" ht="15.75" thickBot="1" x14ac:dyDescent="0.3"/>
    <row r="2" spans="2:7" x14ac:dyDescent="0.25">
      <c r="B2" s="3" t="s">
        <v>9</v>
      </c>
      <c r="C2" s="4"/>
      <c r="F2" s="3" t="s">
        <v>10</v>
      </c>
      <c r="G2" s="4"/>
    </row>
    <row r="3" spans="2:7" x14ac:dyDescent="0.25">
      <c r="B3" s="5"/>
      <c r="C3" s="6"/>
      <c r="F3" s="5"/>
      <c r="G3" s="6"/>
    </row>
    <row r="4" spans="2:7" x14ac:dyDescent="0.25">
      <c r="B4" s="5" t="s">
        <v>0</v>
      </c>
      <c r="C4" s="7">
        <v>121</v>
      </c>
      <c r="F4" s="5" t="s">
        <v>3</v>
      </c>
      <c r="G4" s="7">
        <v>100</v>
      </c>
    </row>
    <row r="5" spans="2:7" x14ac:dyDescent="0.25">
      <c r="B5" s="5" t="s">
        <v>1</v>
      </c>
      <c r="C5" s="8">
        <v>0.21</v>
      </c>
      <c r="F5" s="5" t="s">
        <v>4</v>
      </c>
      <c r="G5" s="7">
        <v>21</v>
      </c>
    </row>
    <row r="6" spans="2:7" x14ac:dyDescent="0.25">
      <c r="B6" s="5" t="s">
        <v>2</v>
      </c>
      <c r="C6" s="8">
        <v>0.1</v>
      </c>
      <c r="F6" s="5" t="s">
        <v>2</v>
      </c>
      <c r="G6" s="8">
        <v>0.1</v>
      </c>
    </row>
    <row r="7" spans="2:7" x14ac:dyDescent="0.25">
      <c r="B7" s="5"/>
      <c r="C7" s="6"/>
      <c r="F7" s="5"/>
      <c r="G7" s="6"/>
    </row>
    <row r="8" spans="2:7" x14ac:dyDescent="0.25">
      <c r="B8" s="5" t="s">
        <v>3</v>
      </c>
      <c r="C8" s="7">
        <f>C4/(1+C5)</f>
        <v>100</v>
      </c>
      <c r="F8" s="5" t="s">
        <v>11</v>
      </c>
      <c r="G8" s="7">
        <f>G4+G5</f>
        <v>121</v>
      </c>
    </row>
    <row r="9" spans="2:7" x14ac:dyDescent="0.25">
      <c r="B9" s="5" t="s">
        <v>4</v>
      </c>
      <c r="C9" s="7">
        <f>C8*C5</f>
        <v>21</v>
      </c>
      <c r="F9" s="5"/>
      <c r="G9" s="7"/>
    </row>
    <row r="10" spans="2:7" x14ac:dyDescent="0.25">
      <c r="B10" s="5"/>
      <c r="C10" s="7"/>
      <c r="F10" s="5"/>
      <c r="G10" s="7"/>
    </row>
    <row r="11" spans="2:7" x14ac:dyDescent="0.25">
      <c r="B11" s="5"/>
      <c r="C11" s="7"/>
      <c r="F11" s="5"/>
      <c r="G11" s="7"/>
    </row>
    <row r="12" spans="2:7" x14ac:dyDescent="0.25">
      <c r="B12" s="5" t="s">
        <v>6</v>
      </c>
      <c r="C12" s="7">
        <f>C4-C13</f>
        <v>118.9</v>
      </c>
      <c r="F12" s="5" t="s">
        <v>6</v>
      </c>
      <c r="G12" s="7">
        <f>G8-G13</f>
        <v>118.9</v>
      </c>
    </row>
    <row r="13" spans="2:7" ht="15.75" thickBot="1" x14ac:dyDescent="0.3">
      <c r="B13" s="9" t="s">
        <v>5</v>
      </c>
      <c r="C13" s="10">
        <f>C9*C6</f>
        <v>2.1</v>
      </c>
      <c r="F13" s="9" t="s">
        <v>5</v>
      </c>
      <c r="G13" s="10">
        <f>G5*G6</f>
        <v>2.1</v>
      </c>
    </row>
  </sheetData>
  <dataValidations count="1">
    <dataValidation allowBlank="1" showInputMessage="1" showErrorMessage="1" errorTitle="Tipo de IVA no válido" sqref="G5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rorrata no válida">
          <x14:formula1>
            <xm:f>Hoja2!$A$8:$A$10</xm:f>
          </x14:formula1>
          <xm:sqref>C6 G6</xm:sqref>
        </x14:dataValidation>
        <x14:dataValidation type="list" allowBlank="1" showInputMessage="1" showErrorMessage="1" errorTitle="Tipo de IVA no válido">
          <x14:formula1>
            <xm:f>Hoja2!A2:A4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baseColWidth="10" defaultRowHeight="15" x14ac:dyDescent="0.25"/>
  <cols>
    <col min="1" max="1" width="16.140625" style="1" bestFit="1" customWidth="1"/>
  </cols>
  <sheetData>
    <row r="1" spans="1:1" x14ac:dyDescent="0.25">
      <c r="A1" s="1" t="s">
        <v>7</v>
      </c>
    </row>
    <row r="2" spans="1:1" x14ac:dyDescent="0.25">
      <c r="A2" s="2">
        <v>0.04</v>
      </c>
    </row>
    <row r="3" spans="1:1" x14ac:dyDescent="0.25">
      <c r="A3" s="2">
        <v>0.1</v>
      </c>
    </row>
    <row r="4" spans="1:1" x14ac:dyDescent="0.25">
      <c r="A4" s="2">
        <v>0.21</v>
      </c>
    </row>
    <row r="7" spans="1:1" x14ac:dyDescent="0.25">
      <c r="A7" s="1" t="s">
        <v>8</v>
      </c>
    </row>
    <row r="8" spans="1:1" x14ac:dyDescent="0.25">
      <c r="A8" s="2">
        <v>0</v>
      </c>
    </row>
    <row r="9" spans="1:1" x14ac:dyDescent="0.25">
      <c r="A9" s="2">
        <v>0.1</v>
      </c>
    </row>
    <row r="10" spans="1:1" x14ac:dyDescent="0.25">
      <c r="A10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2017-10-02T05:35:50Z</dcterms:modified>
</cp:coreProperties>
</file>